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5475" activeTab="0"/>
  </bookViews>
  <sheets>
    <sheet name="FEUER9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<sst xmlns="http://schemas.openxmlformats.org/spreadsheetml/2006/main" count="18" uniqueCount="16">
  <si>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</si>
  <si>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</si>
  <si>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</si>
  <si>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</si>
  <si>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</si>
  <si>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</si>
  <si>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</si>
  <si>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</si>
  <si>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</si>
  <si>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Summe</t>
  </si>
  <si>
    <t>12,7 %</t>
  </si>
  <si>
    <t>Bedarfszuweisungen</t>
  </si>
  <si>
    <t>€</t>
  </si>
  <si>
    <t>87,3 %</t>
  </si>
  <si>
    <t>Ertragsanteile</t>
  </si>
  <si>
    <t>Zusammen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</si>
</sst>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d/m/yy"/>
    <numFmt numFmtId="175" formatCode="d/\ mmm\ yy"/>
    <numFmt numFmtId="176" formatCode="d/\ mmm"/>
    <numFmt numFmtId="177" formatCode="h:mm"/>
    <numFmt numFmtId="178" formatCode="h:mm:ss"/>
    <numFmt numFmtId="179" formatCode="d/m/yy\ h:mm"/>
    <numFmt numFmtId="180" formatCode="#,###"/>
    <numFmt numFmtId="181" formatCode="0.000000%"/>
    <numFmt numFmtId="182" formatCode="#,##0.000"/>
    <numFmt numFmtId="183" formatCode="#,##0.0000"/>
    <numFmt numFmtId="184" formatCode="#,##0.00000"/>
    <numFmt numFmtId="185" formatCode="0.000%"/>
    <numFmt numFmtId="186" formatCode="0.000"/>
    <numFmt numFmtId="187" formatCode="#,##0&quot;        &quot;"/>
    <numFmt numFmtId="188" formatCode="#,##0&quot;      &quot;"/>
    <numFmt numFmtId="189" formatCode="#,##0&quot;     &quot;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" fontId="7" fillId="0" borderId="10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188" fontId="5" fillId="0" borderId="13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189" fontId="5" fillId="0" borderId="16" xfId="0" applyNumberFormat="1" applyFont="1" applyBorder="1" applyAlignment="1">
      <alignment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9.00390625" style="2" customWidth="1"/>
    <col min="2" max="4" width="18.7109375" style="2" customWidth="1"/>
    <col min="5" max="16384" width="11.421875" style="2" customWidth="1"/>
  </cols>
  <sheetData>
    <row r="1" spans="1:4" ht="15">
      <c r="A1" s="1"/>
      <c r="B1" s="8" t="s">
        <v>10</v>
      </c>
      <c r="C1" s="14" t="s">
        <v>13</v>
      </c>
      <c r="D1" s="9" t="s">
        <v>15</v>
      </c>
    </row>
    <row r="2" spans="1:4" ht="15">
      <c r="A2" s="3"/>
      <c r="B2" s="10" t="s">
        <v>11</v>
      </c>
      <c r="C2" s="15" t="s">
        <v>14</v>
      </c>
      <c r="D2" s="11"/>
    </row>
    <row r="3" spans="1:4" ht="15">
      <c r="A3" s="3"/>
      <c r="B3" s="12" t="s">
        <v>12</v>
      </c>
      <c r="C3" s="16" t="s">
        <v>12</v>
      </c>
      <c r="D3" s="13" t="s">
        <v>12</v>
      </c>
    </row>
    <row r="4" spans="1:4" ht="6.75" customHeight="1">
      <c r="A4" s="3"/>
      <c r="B4" s="6"/>
      <c r="C4" s="17"/>
      <c r="D4" s="7"/>
    </row>
    <row r="5" spans="1:4" ht="16.5" customHeight="1">
      <c r="A5" s="4" t="s">
        <v>0</v>
      </c>
      <c r="B5" s="18">
        <v>481528</v>
      </c>
      <c r="C5" s="20">
        <v>3310029</v>
      </c>
      <c r="D5" s="21">
        <f aca="true" t="shared" si="0" ref="D5:D13">SUM(B5,C5)</f>
        <v>3791557</v>
      </c>
    </row>
    <row r="6" spans="1:4" ht="16.5" customHeight="1">
      <c r="A6" s="4" t="s">
        <v>1</v>
      </c>
      <c r="B6" s="18">
        <v>1158917</v>
      </c>
      <c r="C6" s="20">
        <v>7966416</v>
      </c>
      <c r="D6" s="21">
        <f t="shared" si="0"/>
        <v>9125333</v>
      </c>
    </row>
    <row r="7" spans="1:4" ht="16.5" customHeight="1">
      <c r="A7" s="4" t="s">
        <v>2</v>
      </c>
      <c r="B7" s="18">
        <v>3074726</v>
      </c>
      <c r="C7" s="20">
        <v>21135716</v>
      </c>
      <c r="D7" s="21">
        <f t="shared" si="0"/>
        <v>24210442</v>
      </c>
    </row>
    <row r="8" spans="1:4" ht="16.5" customHeight="1">
      <c r="A8" s="4" t="s">
        <v>3</v>
      </c>
      <c r="B8" s="18">
        <v>2989713</v>
      </c>
      <c r="C8" s="20">
        <v>20551337</v>
      </c>
      <c r="D8" s="21">
        <f t="shared" si="0"/>
        <v>23541050</v>
      </c>
    </row>
    <row r="9" spans="1:4" ht="16.5" customHeight="1">
      <c r="A9" s="4" t="s">
        <v>4</v>
      </c>
      <c r="B9" s="18">
        <v>1238123</v>
      </c>
      <c r="C9" s="20">
        <v>8510877</v>
      </c>
      <c r="D9" s="21">
        <f t="shared" si="0"/>
        <v>9749000</v>
      </c>
    </row>
    <row r="10" spans="1:4" ht="16.5" customHeight="1">
      <c r="A10" s="4" t="s">
        <v>5</v>
      </c>
      <c r="B10" s="18">
        <v>2355909</v>
      </c>
      <c r="C10" s="20">
        <v>16194552</v>
      </c>
      <c r="D10" s="21">
        <f t="shared" si="0"/>
        <v>18550461</v>
      </c>
    </row>
    <row r="11" spans="1:4" ht="16.5" customHeight="1">
      <c r="A11" s="4" t="s">
        <v>6</v>
      </c>
      <c r="B11" s="18">
        <v>1507219</v>
      </c>
      <c r="C11" s="20">
        <v>10360646</v>
      </c>
      <c r="D11" s="21">
        <f t="shared" si="0"/>
        <v>11867865</v>
      </c>
    </row>
    <row r="12" spans="1:4" ht="16.5" customHeight="1">
      <c r="A12" s="4" t="s">
        <v>7</v>
      </c>
      <c r="B12" s="18">
        <v>851780</v>
      </c>
      <c r="C12" s="20">
        <v>5855153</v>
      </c>
      <c r="D12" s="21">
        <f t="shared" si="0"/>
        <v>6706933</v>
      </c>
    </row>
    <row r="13" spans="1:4" ht="16.5" customHeight="1">
      <c r="A13" s="4" t="s">
        <v>8</v>
      </c>
      <c r="B13" s="18">
        <v>4801535</v>
      </c>
      <c r="C13" s="20">
        <v>33005824</v>
      </c>
      <c r="D13" s="21">
        <f t="shared" si="0"/>
        <v>37807359</v>
      </c>
    </row>
    <row r="14" spans="1:4" ht="20.25" customHeight="1">
      <c r="A14" s="5" t="s">
        <v>9</v>
      </c>
      <c r="B14" s="19">
        <f>SUM(B5:B13)</f>
        <v>18459450</v>
      </c>
      <c r="C14" s="22">
        <f>SUM(C5:C13)</f>
        <v>126890550</v>
      </c>
      <c r="D14" s="23">
        <f>SUM(D5:D13)</f>
        <v>145350000</v>
      </c>
    </row>
    <row r="15" ht="16.5" customHeight="1"/>
    <row r="16" ht="16.5" customHeight="1"/>
  </sheetData>
  <sheetProtection/>
  <printOptions horizontalCentered="1"/>
  <pageMargins left="1.1811023622047245" right="1.1811023622047245" top="2.362204724409449" bottom="0.984251968503937" header="0.5118110236220472" footer="0.5118110236220472"/>
  <pageSetup orientation="landscape" paperSize="9" scale="135" r:id="rId1"/>
  <headerFooter alignWithMargins="0">
    <oddHeader>&amp;C
&amp;"Helv,Fett"
&amp;14
 &amp;12Vorschuss auf die Ertragsanteile der Gemeinden an der Einkommensteuer
für das Jahr 2010 (gem. § 12 Abs. 3 FAG 2008)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</cp:lastModifiedBy>
  <cp:lastPrinted>2008-11-07T12:41:45Z</cp:lastPrinted>
  <dcterms:created xsi:type="dcterms:W3CDTF">2000-11-14T09:27:00Z</dcterms:created>
  <dcterms:modified xsi:type="dcterms:W3CDTF">2010-11-10T14:03:23Z</dcterms:modified>
  <cp:category/>
  <cp:version/>
  <cp:contentType/>
  <cp:contentStatus/>
</cp:coreProperties>
</file>